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49" i="1"/>
  <c r="A49"/>
  <c r="J48"/>
  <c r="I48"/>
  <c r="H48"/>
  <c r="G48"/>
  <c r="F48"/>
  <c r="B42"/>
  <c r="A42"/>
  <c r="J41"/>
  <c r="I41"/>
  <c r="H41"/>
  <c r="G41"/>
  <c r="F41"/>
  <c r="B35"/>
  <c r="A35"/>
  <c r="J34"/>
  <c r="I34"/>
  <c r="H34"/>
  <c r="G34"/>
  <c r="F34"/>
  <c r="B30"/>
  <c r="A30"/>
  <c r="J29"/>
  <c r="I29"/>
  <c r="H29"/>
  <c r="G29"/>
  <c r="F29"/>
  <c r="B20"/>
  <c r="A20"/>
  <c r="J19"/>
  <c r="I19"/>
  <c r="H19"/>
  <c r="G19"/>
  <c r="F19"/>
  <c r="B16"/>
  <c r="A16"/>
  <c r="J15"/>
  <c r="J49" s="1"/>
  <c r="I15"/>
  <c r="I49" s="1"/>
  <c r="H15"/>
  <c r="H49" s="1"/>
  <c r="G15"/>
  <c r="G49" s="1"/>
  <c r="F15"/>
  <c r="F49" s="1"/>
</calcChain>
</file>

<file path=xl/sharedStrings.xml><?xml version="1.0" encoding="utf-8"?>
<sst xmlns="http://schemas.openxmlformats.org/spreadsheetml/2006/main" count="87" uniqueCount="67">
  <si>
    <t>Завтрак</t>
  </si>
  <si>
    <t>гор.блюдо</t>
  </si>
  <si>
    <t>запеканка  из творога со сметаной</t>
  </si>
  <si>
    <t>яйцо</t>
  </si>
  <si>
    <t>яйцо вареное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</si>
  <si>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</si>
  <si>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</si>
  <si>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</si>
  <si>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</si>
  <si>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</si>
  <si>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масло</t>
  </si>
  <si>
    <t>масло сливочное</t>
  </si>
  <si>
    <t>булочное</t>
  </si>
  <si>
    <t>булочкая сдобная</t>
  </si>
  <si>
    <t>итого</t>
  </si>
  <si>
    <t>Завтрак 2</t>
  </si>
  <si>
    <t>яблоко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</si>
  <si>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</si>
  <si>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</si>
  <si>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</si>
  <si>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</si>
  <si>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</si>
  <si>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</si>
  <si>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олодьи из печени</t>
  </si>
  <si>
    <t>гарнир</t>
  </si>
  <si>
    <t>картофельное пюре</t>
  </si>
  <si>
    <t>напиток</t>
  </si>
  <si>
    <t>сок фруктовый</t>
  </si>
  <si>
    <t>хлеб бел.</t>
  </si>
  <si>
    <t>хлеб черн.</t>
  </si>
  <si>
    <t>хлеб ржаной</t>
  </si>
  <si>
    <t>Полдник</t>
  </si>
  <si>
    <t>молоко кипяченое</t>
  </si>
  <si>
    <t>Ужин</t>
  </si>
  <si>
    <t>плов из говядины</t>
  </si>
  <si>
    <t>чай</t>
  </si>
  <si>
    <t>икра свекольная</t>
  </si>
  <si>
    <t>Ужин 2</t>
  </si>
  <si>
    <t>кисломол.</t>
  </si>
  <si>
    <t>ряженка</t>
  </si>
  <si>
    <t>конитерское</t>
  </si>
  <si>
    <t>Итого за день:</t>
  </si>
  <si>
    <t>Школа</t>
  </si>
  <si>
    <t>ГКОУ "Углегорская СШИ № 6"</t>
  </si>
  <si>
    <t>Утвердил:</t>
  </si>
  <si>
    <t>должность</t>
  </si>
  <si>
    <t>Директор</t>
  </si>
  <si>
    <t xml:space="preserve"> примерное меню приготавливаемых блюд</t>
  </si>
  <si>
    <t>фамилия</t>
  </si>
  <si>
    <t>Шетеля И.Н.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</si>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</sst>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9" xfId="0" applyFill="1" applyBorder="1"/>
    <xf numFmtId="0" fontId="2" fillId="0" borderId="8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9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activeCell="I3" sqref="I3"/>
    </sheetView>
  </sheetViews>
  <sheetFormatPr defaultRowHeight="14.4"/>
  <cols>
    <col min="1" max="1" width="6" customWidth="1"/>
    <col min="2" max="2" width="4.33203125" customWidth="1"/>
    <col min="3" max="3" width="6.33203125" customWidth="1"/>
    <col min="4" max="4" width="10.77734375" customWidth="1"/>
    <col min="5" max="5" width="15.88671875" customWidth="1"/>
  </cols>
  <sheetData>
    <row r="1" spans="1:11">
      <c r="A1" s="35" t="s">
        <v>42</v>
      </c>
      <c r="B1" s="36"/>
      <c r="C1" s="37" t="s">
        <v>43</v>
      </c>
      <c r="D1" s="38"/>
      <c r="E1" s="38"/>
      <c r="F1" s="39" t="s">
        <v>44</v>
      </c>
      <c r="G1" s="36" t="s">
        <v>45</v>
      </c>
      <c r="H1" s="40" t="s">
        <v>46</v>
      </c>
      <c r="I1" s="40"/>
      <c r="J1" s="40"/>
      <c r="K1" s="40"/>
    </row>
    <row r="2" spans="1:11" ht="18">
      <c r="A2" s="41" t="s">
        <v>47</v>
      </c>
      <c r="B2" s="36"/>
      <c r="C2" s="36"/>
      <c r="D2" s="35"/>
      <c r="E2" s="36"/>
      <c r="F2" s="36"/>
      <c r="G2" s="36" t="s">
        <v>48</v>
      </c>
      <c r="H2" s="40" t="s">
        <v>49</v>
      </c>
      <c r="I2" s="40"/>
      <c r="J2" s="40"/>
      <c r="K2" s="40"/>
    </row>
    <row r="3" spans="1:11">
      <c r="A3" s="42" t="s">
        <v>50</v>
      </c>
      <c r="B3" s="36"/>
      <c r="C3" s="36"/>
      <c r="D3" s="43"/>
      <c r="E3" s="44" t="s">
        <v>51</v>
      </c>
      <c r="F3" s="36"/>
      <c r="G3" s="36" t="s">
        <v>52</v>
      </c>
      <c r="H3" s="45">
        <v>29</v>
      </c>
      <c r="I3" s="45">
        <v>2</v>
      </c>
      <c r="J3" s="46">
        <v>2024</v>
      </c>
      <c r="K3" s="35"/>
    </row>
    <row r="4" spans="1:11" ht="15" thickBot="1">
      <c r="A4" s="36"/>
      <c r="B4" s="36"/>
      <c r="C4" s="36"/>
      <c r="D4" s="42"/>
      <c r="E4" s="36"/>
      <c r="F4" s="36"/>
      <c r="G4" s="36"/>
      <c r="H4" s="47" t="s">
        <v>53</v>
      </c>
      <c r="I4" s="47" t="s">
        <v>54</v>
      </c>
      <c r="J4" s="47" t="s">
        <v>55</v>
      </c>
      <c r="K4" s="36"/>
    </row>
    <row r="5" spans="1:11" ht="21" thickBot="1">
      <c r="A5" s="48" t="s">
        <v>56</v>
      </c>
      <c r="B5" s="49" t="s">
        <v>57</v>
      </c>
      <c r="C5" s="50" t="s">
        <v>58</v>
      </c>
      <c r="D5" s="50" t="s">
        <v>59</v>
      </c>
      <c r="E5" s="50" t="s">
        <v>60</v>
      </c>
      <c r="F5" s="50" t="s">
        <v>61</v>
      </c>
      <c r="G5" s="50" t="s">
        <v>62</v>
      </c>
      <c r="H5" s="50" t="s">
        <v>63</v>
      </c>
      <c r="I5" s="50" t="s">
        <v>64</v>
      </c>
      <c r="J5" s="50" t="s">
        <v>65</v>
      </c>
      <c r="K5" s="51" t="s">
        <v>66</v>
      </c>
    </row>
    <row r="6" spans="1:11" ht="40.200000000000003" customHeight="1">
      <c r="A6" s="1">
        <v>2</v>
      </c>
      <c r="B6" s="2">
        <v>4</v>
      </c>
      <c r="C6" s="3" t="s">
        <v>0</v>
      </c>
      <c r="D6" s="4" t="s">
        <v>1</v>
      </c>
      <c r="E6" s="5" t="s">
        <v>2</v>
      </c>
      <c r="F6" s="6">
        <v>150</v>
      </c>
      <c r="G6" s="6">
        <v>27.19</v>
      </c>
      <c r="H6" s="6">
        <v>18</v>
      </c>
      <c r="I6" s="6">
        <v>32.4</v>
      </c>
      <c r="J6" s="6">
        <v>279.62</v>
      </c>
      <c r="K6" s="7">
        <v>223</v>
      </c>
    </row>
    <row r="7" spans="1:11" ht="15.6" customHeight="1">
      <c r="A7" s="8"/>
      <c r="B7" s="9"/>
      <c r="C7" s="10"/>
      <c r="D7" s="11" t="s">
        <v>3</v>
      </c>
      <c r="E7" s="12" t="s">
        <v>4</v>
      </c>
      <c r="F7" s="13">
        <v>40</v>
      </c>
      <c r="G7" s="13">
        <v>5.8</v>
      </c>
      <c r="H7" s="13">
        <v>4.5999999999999996</v>
      </c>
      <c r="I7" s="13">
        <v>0.28000000000000003</v>
      </c>
      <c r="J7" s="13">
        <v>62.8</v>
      </c>
      <c r="K7" s="14">
        <v>209</v>
      </c>
    </row>
    <row r="8" spans="1:11" ht="41.4" customHeight="1">
      <c r="A8" s="8"/>
      <c r="B8" s="9"/>
      <c r="C8" s="10"/>
      <c r="D8" s="15" t="s">
        <v>5</v>
      </c>
      <c r="E8" s="12" t="s">
        <v>6</v>
      </c>
      <c r="F8" s="13">
        <v>200</v>
      </c>
      <c r="G8" s="13">
        <v>2.8</v>
      </c>
      <c r="H8" s="13">
        <v>2.4500000000000002</v>
      </c>
      <c r="I8" s="13">
        <v>12.62</v>
      </c>
      <c r="J8" s="13">
        <v>82.72</v>
      </c>
      <c r="K8" s="14">
        <v>395</v>
      </c>
    </row>
    <row r="9" spans="1:11" ht="16.8" customHeight="1">
      <c r="A9" s="8"/>
      <c r="B9" s="9"/>
      <c r="C9" s="10"/>
      <c r="D9" s="15" t="s">
        <v>7</v>
      </c>
      <c r="E9" s="12" t="s">
        <v>8</v>
      </c>
      <c r="F9" s="13">
        <v>50</v>
      </c>
      <c r="G9" s="13">
        <v>3.38</v>
      </c>
      <c r="H9" s="13">
        <v>0.41</v>
      </c>
      <c r="I9" s="13">
        <v>25.35</v>
      </c>
      <c r="J9" s="13">
        <v>117.33</v>
      </c>
      <c r="K9" s="14"/>
    </row>
    <row r="10" spans="1:11">
      <c r="A10" s="8"/>
      <c r="B10" s="9"/>
      <c r="C10" s="10"/>
      <c r="D10" s="15" t="s">
        <v>9</v>
      </c>
      <c r="E10" s="12"/>
      <c r="F10" s="13"/>
      <c r="G10" s="13"/>
      <c r="H10" s="13"/>
      <c r="I10" s="13"/>
      <c r="J10" s="13"/>
      <c r="K10" s="14"/>
    </row>
    <row r="11" spans="1:11">
      <c r="A11" s="8"/>
      <c r="B11" s="9"/>
      <c r="C11" s="10"/>
      <c r="D11" s="11"/>
      <c r="E11" s="12"/>
      <c r="F11" s="13"/>
      <c r="G11" s="13"/>
      <c r="H11" s="13"/>
      <c r="I11" s="13"/>
      <c r="J11" s="13"/>
      <c r="K11" s="14"/>
    </row>
    <row r="12" spans="1:11" ht="18.600000000000001" customHeight="1">
      <c r="A12" s="8"/>
      <c r="B12" s="9"/>
      <c r="C12" s="10"/>
      <c r="D12" s="11" t="s">
        <v>10</v>
      </c>
      <c r="E12" s="12" t="s">
        <v>11</v>
      </c>
      <c r="F12" s="13">
        <v>10</v>
      </c>
      <c r="G12" s="13">
        <v>0</v>
      </c>
      <c r="H12" s="13">
        <v>8.1999999999999993</v>
      </c>
      <c r="I12" s="13">
        <v>0.1</v>
      </c>
      <c r="J12" s="13">
        <v>75</v>
      </c>
      <c r="K12" s="14">
        <v>14</v>
      </c>
    </row>
    <row r="13" spans="1:11">
      <c r="A13" s="8"/>
      <c r="B13" s="9"/>
      <c r="C13" s="10"/>
      <c r="D13" s="11"/>
      <c r="E13" s="12"/>
      <c r="F13" s="13"/>
      <c r="G13" s="13"/>
      <c r="H13" s="13"/>
      <c r="I13" s="13"/>
      <c r="J13" s="13"/>
      <c r="K13" s="14"/>
    </row>
    <row r="14" spans="1:11" ht="26.4">
      <c r="A14" s="8"/>
      <c r="B14" s="9"/>
      <c r="C14" s="10"/>
      <c r="D14" s="11" t="s">
        <v>12</v>
      </c>
      <c r="E14" s="12" t="s">
        <v>13</v>
      </c>
      <c r="F14" s="13">
        <v>25</v>
      </c>
      <c r="G14" s="13">
        <v>1.8</v>
      </c>
      <c r="H14" s="13">
        <v>0.62</v>
      </c>
      <c r="I14" s="13">
        <v>12.67</v>
      </c>
      <c r="J14" s="13">
        <v>65.25</v>
      </c>
      <c r="K14" s="14"/>
    </row>
    <row r="15" spans="1:11">
      <c r="A15" s="16"/>
      <c r="B15" s="17"/>
      <c r="C15" s="18"/>
      <c r="D15" s="19" t="s">
        <v>14</v>
      </c>
      <c r="E15" s="20"/>
      <c r="F15" s="21">
        <f>SUM(F6:F14)</f>
        <v>475</v>
      </c>
      <c r="G15" s="21">
        <f>SUM(G6:G14)</f>
        <v>40.97</v>
      </c>
      <c r="H15" s="21">
        <f>SUM(H6:H14)</f>
        <v>34.279999999999994</v>
      </c>
      <c r="I15" s="21">
        <f>SUM(I6:I14)</f>
        <v>83.42</v>
      </c>
      <c r="J15" s="21">
        <f>SUM(J6:J14)</f>
        <v>682.72</v>
      </c>
      <c r="K15" s="22"/>
    </row>
    <row r="16" spans="1:11">
      <c r="A16" s="23">
        <f>A6</f>
        <v>2</v>
      </c>
      <c r="B16" s="24">
        <f>B6</f>
        <v>4</v>
      </c>
      <c r="C16" s="25" t="s">
        <v>15</v>
      </c>
      <c r="D16" s="26" t="s">
        <v>9</v>
      </c>
      <c r="E16" s="12" t="s">
        <v>16</v>
      </c>
      <c r="F16" s="13">
        <v>185</v>
      </c>
      <c r="G16" s="13">
        <v>0.74</v>
      </c>
      <c r="H16" s="13">
        <v>0.35</v>
      </c>
      <c r="I16" s="13">
        <v>19.239999999999998</v>
      </c>
      <c r="J16" s="13">
        <v>88.25</v>
      </c>
      <c r="K16" s="14">
        <v>323</v>
      </c>
    </row>
    <row r="17" spans="1:11">
      <c r="A17" s="8"/>
      <c r="B17" s="9"/>
      <c r="C17" s="10"/>
      <c r="D17" s="11"/>
      <c r="E17" s="12"/>
      <c r="F17" s="13"/>
      <c r="G17" s="13"/>
      <c r="H17" s="13"/>
      <c r="I17" s="13"/>
      <c r="J17" s="13"/>
      <c r="K17" s="14"/>
    </row>
    <row r="18" spans="1:11">
      <c r="A18" s="8"/>
      <c r="B18" s="9"/>
      <c r="C18" s="10"/>
      <c r="D18" s="11"/>
      <c r="E18" s="12"/>
      <c r="F18" s="13"/>
      <c r="G18" s="13"/>
      <c r="H18" s="13"/>
      <c r="I18" s="13"/>
      <c r="J18" s="13"/>
      <c r="K18" s="14"/>
    </row>
    <row r="19" spans="1:11">
      <c r="A19" s="16"/>
      <c r="B19" s="17"/>
      <c r="C19" s="18"/>
      <c r="D19" s="19" t="s">
        <v>14</v>
      </c>
      <c r="E19" s="20"/>
      <c r="F19" s="21">
        <f>SUM(F16:F18)</f>
        <v>185</v>
      </c>
      <c r="G19" s="21">
        <f t="shared" ref="G19:J19" si="0">SUM(G16:G18)</f>
        <v>0.74</v>
      </c>
      <c r="H19" s="21">
        <f t="shared" si="0"/>
        <v>0.35</v>
      </c>
      <c r="I19" s="21">
        <f t="shared" si="0"/>
        <v>19.239999999999998</v>
      </c>
      <c r="J19" s="21">
        <f t="shared" si="0"/>
        <v>88.25</v>
      </c>
      <c r="K19" s="22"/>
    </row>
    <row r="20" spans="1:11" ht="26.4">
      <c r="A20" s="23">
        <f>A6</f>
        <v>2</v>
      </c>
      <c r="B20" s="24">
        <f>B6</f>
        <v>4</v>
      </c>
      <c r="C20" s="25" t="s">
        <v>17</v>
      </c>
      <c r="D20" s="15" t="s">
        <v>18</v>
      </c>
      <c r="E20" s="12" t="s">
        <v>19</v>
      </c>
      <c r="F20" s="13">
        <v>100</v>
      </c>
      <c r="G20" s="13">
        <v>0.67</v>
      </c>
      <c r="H20" s="13">
        <v>0.09</v>
      </c>
      <c r="I20" s="13">
        <v>1.42</v>
      </c>
      <c r="J20" s="13">
        <v>9.09</v>
      </c>
      <c r="K20" s="14">
        <v>70</v>
      </c>
    </row>
    <row r="21" spans="1:11" ht="29.4" customHeight="1">
      <c r="A21" s="8"/>
      <c r="B21" s="9"/>
      <c r="C21" s="10"/>
      <c r="D21" s="15" t="s">
        <v>20</v>
      </c>
      <c r="E21" s="12" t="s">
        <v>21</v>
      </c>
      <c r="F21" s="13">
        <v>200</v>
      </c>
      <c r="G21" s="13">
        <v>1.6</v>
      </c>
      <c r="H21" s="13">
        <v>4</v>
      </c>
      <c r="I21" s="13">
        <v>10.1</v>
      </c>
      <c r="J21" s="13">
        <v>82.8</v>
      </c>
      <c r="K21" s="14">
        <v>82</v>
      </c>
    </row>
    <row r="22" spans="1:11" ht="29.4" customHeight="1">
      <c r="A22" s="8"/>
      <c r="B22" s="9"/>
      <c r="C22" s="10"/>
      <c r="D22" s="15" t="s">
        <v>22</v>
      </c>
      <c r="E22" s="12" t="s">
        <v>23</v>
      </c>
      <c r="F22" s="13">
        <v>120</v>
      </c>
      <c r="G22" s="13">
        <v>14.67</v>
      </c>
      <c r="H22" s="13">
        <v>12.29</v>
      </c>
      <c r="I22" s="13">
        <v>16.59</v>
      </c>
      <c r="J22" s="13">
        <v>252</v>
      </c>
      <c r="K22" s="14">
        <v>284</v>
      </c>
    </row>
    <row r="23" spans="1:11" ht="29.4" customHeight="1">
      <c r="A23" s="8"/>
      <c r="B23" s="9"/>
      <c r="C23" s="10"/>
      <c r="D23" s="15" t="s">
        <v>24</v>
      </c>
      <c r="E23" s="12" t="s">
        <v>25</v>
      </c>
      <c r="F23" s="13">
        <v>130</v>
      </c>
      <c r="G23" s="13">
        <v>3.31</v>
      </c>
      <c r="H23" s="13">
        <v>4.21</v>
      </c>
      <c r="I23" s="13">
        <v>18.440000000000001</v>
      </c>
      <c r="J23" s="13">
        <v>110</v>
      </c>
      <c r="K23" s="14">
        <v>321</v>
      </c>
    </row>
    <row r="24" spans="1:11" ht="13.2" customHeight="1">
      <c r="A24" s="8"/>
      <c r="B24" s="9"/>
      <c r="C24" s="10"/>
      <c r="D24" s="15" t="s">
        <v>26</v>
      </c>
      <c r="E24" s="12" t="s">
        <v>27</v>
      </c>
      <c r="F24" s="13">
        <v>200</v>
      </c>
      <c r="G24" s="13">
        <v>1</v>
      </c>
      <c r="H24" s="13">
        <v>0</v>
      </c>
      <c r="I24" s="13">
        <v>20.2</v>
      </c>
      <c r="J24" s="13">
        <v>84.8</v>
      </c>
      <c r="K24" s="14">
        <v>389</v>
      </c>
    </row>
    <row r="25" spans="1:11">
      <c r="A25" s="8"/>
      <c r="B25" s="9"/>
      <c r="C25" s="10"/>
      <c r="D25" s="15" t="s">
        <v>28</v>
      </c>
      <c r="E25" s="12"/>
      <c r="F25" s="13"/>
      <c r="G25" s="13"/>
      <c r="H25" s="13"/>
      <c r="I25" s="13"/>
      <c r="J25" s="13"/>
      <c r="K25" s="14"/>
    </row>
    <row r="26" spans="1:11" ht="26.4">
      <c r="A26" s="8"/>
      <c r="B26" s="9"/>
      <c r="C26" s="10"/>
      <c r="D26" s="15" t="s">
        <v>29</v>
      </c>
      <c r="E26" s="12" t="s">
        <v>30</v>
      </c>
      <c r="F26" s="13">
        <v>80</v>
      </c>
      <c r="G26" s="13">
        <v>4.45</v>
      </c>
      <c r="H26" s="13">
        <v>0.9</v>
      </c>
      <c r="I26" s="13">
        <v>39.04</v>
      </c>
      <c r="J26" s="13">
        <v>181.86</v>
      </c>
      <c r="K26" s="14"/>
    </row>
    <row r="27" spans="1:11">
      <c r="A27" s="8"/>
      <c r="B27" s="9"/>
      <c r="C27" s="10"/>
      <c r="D27" s="11"/>
      <c r="E27" s="12"/>
      <c r="F27" s="13"/>
      <c r="G27" s="13"/>
      <c r="H27" s="13"/>
      <c r="I27" s="13"/>
      <c r="J27" s="13"/>
      <c r="K27" s="14"/>
    </row>
    <row r="28" spans="1:11">
      <c r="A28" s="8"/>
      <c r="B28" s="9"/>
      <c r="C28" s="10"/>
      <c r="D28" s="11"/>
      <c r="E28" s="12"/>
      <c r="F28" s="13"/>
      <c r="G28" s="13"/>
      <c r="H28" s="13"/>
      <c r="I28" s="13"/>
      <c r="J28" s="13"/>
      <c r="K28" s="14"/>
    </row>
    <row r="29" spans="1:11">
      <c r="A29" s="16"/>
      <c r="B29" s="17"/>
      <c r="C29" s="18"/>
      <c r="D29" s="19" t="s">
        <v>14</v>
      </c>
      <c r="E29" s="20"/>
      <c r="F29" s="21">
        <f>SUM(F20:F28)</f>
        <v>830</v>
      </c>
      <c r="G29" s="21">
        <f t="shared" ref="G29:J29" si="1">SUM(G20:G28)</f>
        <v>25.7</v>
      </c>
      <c r="H29" s="21">
        <f t="shared" si="1"/>
        <v>21.49</v>
      </c>
      <c r="I29" s="21">
        <f t="shared" si="1"/>
        <v>105.78999999999999</v>
      </c>
      <c r="J29" s="21">
        <f t="shared" si="1"/>
        <v>720.55</v>
      </c>
      <c r="K29" s="22"/>
    </row>
    <row r="30" spans="1:11" ht="26.4">
      <c r="A30" s="23">
        <f>A6</f>
        <v>2</v>
      </c>
      <c r="B30" s="24">
        <f>B6</f>
        <v>4</v>
      </c>
      <c r="C30" s="25" t="s">
        <v>31</v>
      </c>
      <c r="D30" s="26" t="s">
        <v>12</v>
      </c>
      <c r="E30" s="12" t="s">
        <v>13</v>
      </c>
      <c r="F30" s="13">
        <v>25</v>
      </c>
      <c r="G30" s="13">
        <v>1.8</v>
      </c>
      <c r="H30" s="13">
        <v>0.62</v>
      </c>
      <c r="I30" s="13">
        <v>12.67</v>
      </c>
      <c r="J30" s="13">
        <v>65.25</v>
      </c>
      <c r="K30" s="14"/>
    </row>
    <row r="31" spans="1:11" ht="39.6">
      <c r="A31" s="8"/>
      <c r="B31" s="9"/>
      <c r="C31" s="10"/>
      <c r="D31" s="26" t="s">
        <v>26</v>
      </c>
      <c r="E31" s="12" t="s">
        <v>32</v>
      </c>
      <c r="F31" s="13">
        <v>150</v>
      </c>
      <c r="G31" s="13">
        <v>2.68</v>
      </c>
      <c r="H31" s="13">
        <v>4.8</v>
      </c>
      <c r="I31" s="13">
        <v>7.05</v>
      </c>
      <c r="J31" s="13">
        <v>90</v>
      </c>
      <c r="K31" s="14"/>
    </row>
    <row r="32" spans="1:11">
      <c r="A32" s="8"/>
      <c r="B32" s="9"/>
      <c r="C32" s="10"/>
      <c r="D32" s="11"/>
      <c r="E32" s="12"/>
      <c r="F32" s="13"/>
      <c r="G32" s="13"/>
      <c r="H32" s="13"/>
      <c r="I32" s="13"/>
      <c r="J32" s="13"/>
      <c r="K32" s="14"/>
    </row>
    <row r="33" spans="1:11">
      <c r="A33" s="8"/>
      <c r="B33" s="9"/>
      <c r="C33" s="10"/>
      <c r="D33" s="11"/>
      <c r="E33" s="12"/>
      <c r="F33" s="13"/>
      <c r="G33" s="13"/>
      <c r="H33" s="13"/>
      <c r="I33" s="13"/>
      <c r="J33" s="13"/>
      <c r="K33" s="14"/>
    </row>
    <row r="34" spans="1:11">
      <c r="A34" s="16"/>
      <c r="B34" s="17"/>
      <c r="C34" s="18"/>
      <c r="D34" s="19" t="s">
        <v>14</v>
      </c>
      <c r="E34" s="20"/>
      <c r="F34" s="21">
        <f>SUM(F30:F33)</f>
        <v>175</v>
      </c>
      <c r="G34" s="21">
        <f t="shared" ref="G34:J34" si="2">SUM(G30:G33)</f>
        <v>4.4800000000000004</v>
      </c>
      <c r="H34" s="21">
        <f t="shared" si="2"/>
        <v>5.42</v>
      </c>
      <c r="I34" s="21">
        <f t="shared" si="2"/>
        <v>19.72</v>
      </c>
      <c r="J34" s="21">
        <f t="shared" si="2"/>
        <v>155.25</v>
      </c>
      <c r="K34" s="22"/>
    </row>
    <row r="35" spans="1:11" ht="39.6">
      <c r="A35" s="23">
        <f>A6</f>
        <v>2</v>
      </c>
      <c r="B35" s="24">
        <f>B6</f>
        <v>4</v>
      </c>
      <c r="C35" s="25" t="s">
        <v>33</v>
      </c>
      <c r="D35" s="15" t="s">
        <v>1</v>
      </c>
      <c r="E35" s="12" t="s">
        <v>34</v>
      </c>
      <c r="F35" s="13">
        <v>150</v>
      </c>
      <c r="G35" s="13">
        <v>12</v>
      </c>
      <c r="H35" s="13">
        <v>16</v>
      </c>
      <c r="I35" s="13">
        <v>25.7</v>
      </c>
      <c r="J35" s="13">
        <v>327.60000000000002</v>
      </c>
      <c r="K35" s="14">
        <v>265</v>
      </c>
    </row>
    <row r="36" spans="1:11">
      <c r="A36" s="8"/>
      <c r="B36" s="9"/>
      <c r="C36" s="10"/>
      <c r="D36" s="15" t="s">
        <v>24</v>
      </c>
      <c r="E36" s="12"/>
      <c r="F36" s="13"/>
      <c r="G36" s="13"/>
      <c r="H36" s="13"/>
      <c r="I36" s="13"/>
      <c r="J36" s="13"/>
      <c r="K36" s="14"/>
    </row>
    <row r="37" spans="1:11">
      <c r="A37" s="8"/>
      <c r="B37" s="9"/>
      <c r="C37" s="10"/>
      <c r="D37" s="15" t="s">
        <v>26</v>
      </c>
      <c r="E37" s="12" t="s">
        <v>35</v>
      </c>
      <c r="F37" s="13">
        <v>200</v>
      </c>
      <c r="G37" s="13">
        <v>0</v>
      </c>
      <c r="H37" s="13">
        <v>0</v>
      </c>
      <c r="I37" s="13">
        <v>14.97</v>
      </c>
      <c r="J37" s="13">
        <v>56.85</v>
      </c>
      <c r="K37" s="14">
        <v>375</v>
      </c>
    </row>
    <row r="38" spans="1:11" ht="14.4" customHeight="1">
      <c r="A38" s="8"/>
      <c r="B38" s="9"/>
      <c r="C38" s="10"/>
      <c r="D38" s="15" t="s">
        <v>7</v>
      </c>
      <c r="E38" s="12" t="s">
        <v>8</v>
      </c>
      <c r="F38" s="13">
        <v>50</v>
      </c>
      <c r="G38" s="13">
        <v>3.38</v>
      </c>
      <c r="H38" s="13">
        <v>0.41</v>
      </c>
      <c r="I38" s="13">
        <v>25.35</v>
      </c>
      <c r="J38" s="13">
        <v>117.33</v>
      </c>
      <c r="K38" s="14"/>
    </row>
    <row r="39" spans="1:11" ht="18.600000000000001" customHeight="1">
      <c r="A39" s="8"/>
      <c r="B39" s="9"/>
      <c r="C39" s="10"/>
      <c r="D39" s="11" t="s">
        <v>18</v>
      </c>
      <c r="E39" s="12" t="s">
        <v>36</v>
      </c>
      <c r="F39" s="13">
        <v>60</v>
      </c>
      <c r="G39" s="13">
        <v>0.45</v>
      </c>
      <c r="H39" s="13">
        <v>2.35</v>
      </c>
      <c r="I39" s="13">
        <v>2.96</v>
      </c>
      <c r="J39" s="13">
        <v>34.799999999999997</v>
      </c>
      <c r="K39" s="14">
        <v>54</v>
      </c>
    </row>
    <row r="40" spans="1:11" ht="16.8" customHeight="1">
      <c r="A40" s="8"/>
      <c r="B40" s="9"/>
      <c r="C40" s="10"/>
      <c r="D40" s="11" t="s">
        <v>10</v>
      </c>
      <c r="E40" s="12" t="s">
        <v>11</v>
      </c>
      <c r="F40" s="13">
        <v>10</v>
      </c>
      <c r="G40" s="13">
        <v>0</v>
      </c>
      <c r="H40" s="13">
        <v>8.1999999999999993</v>
      </c>
      <c r="I40" s="13">
        <v>0.1</v>
      </c>
      <c r="J40" s="13">
        <v>75</v>
      </c>
      <c r="K40" s="14">
        <v>14</v>
      </c>
    </row>
    <row r="41" spans="1:11">
      <c r="A41" s="16"/>
      <c r="B41" s="17"/>
      <c r="C41" s="18"/>
      <c r="D41" s="19" t="s">
        <v>14</v>
      </c>
      <c r="E41" s="20"/>
      <c r="F41" s="21">
        <f>SUM(F35:F40)</f>
        <v>470</v>
      </c>
      <c r="G41" s="21">
        <f t="shared" ref="G41:J41" si="3">SUM(G35:G40)</f>
        <v>15.829999999999998</v>
      </c>
      <c r="H41" s="21">
        <f t="shared" si="3"/>
        <v>26.96</v>
      </c>
      <c r="I41" s="21">
        <f t="shared" si="3"/>
        <v>69.08</v>
      </c>
      <c r="J41" s="21">
        <f t="shared" si="3"/>
        <v>611.58000000000004</v>
      </c>
      <c r="K41" s="22"/>
    </row>
    <row r="42" spans="1:11">
      <c r="A42" s="23">
        <f>A6</f>
        <v>2</v>
      </c>
      <c r="B42" s="24">
        <f>B6</f>
        <v>4</v>
      </c>
      <c r="C42" s="25" t="s">
        <v>37</v>
      </c>
      <c r="D42" s="26" t="s">
        <v>38</v>
      </c>
      <c r="E42" s="12" t="s">
        <v>39</v>
      </c>
      <c r="F42" s="13">
        <v>180</v>
      </c>
      <c r="G42" s="13">
        <v>5.4</v>
      </c>
      <c r="H42" s="13">
        <v>7.2</v>
      </c>
      <c r="I42" s="13">
        <v>7.56</v>
      </c>
      <c r="J42" s="13">
        <v>117</v>
      </c>
      <c r="K42" s="14"/>
    </row>
    <row r="43" spans="1:11">
      <c r="A43" s="8"/>
      <c r="B43" s="9"/>
      <c r="C43" s="10"/>
      <c r="D43" s="26" t="s">
        <v>12</v>
      </c>
      <c r="E43" s="12"/>
      <c r="F43" s="13"/>
      <c r="G43" s="13"/>
      <c r="H43" s="13"/>
      <c r="I43" s="13"/>
      <c r="J43" s="13"/>
      <c r="K43" s="14"/>
    </row>
    <row r="44" spans="1:11">
      <c r="A44" s="8"/>
      <c r="B44" s="9"/>
      <c r="C44" s="10"/>
      <c r="D44" s="26" t="s">
        <v>26</v>
      </c>
      <c r="E44" s="12"/>
      <c r="F44" s="13"/>
      <c r="G44" s="13"/>
      <c r="H44" s="13"/>
      <c r="I44" s="13"/>
      <c r="J44" s="13"/>
      <c r="K44" s="14"/>
    </row>
    <row r="45" spans="1:11">
      <c r="A45" s="8"/>
      <c r="B45" s="9"/>
      <c r="C45" s="10"/>
      <c r="D45" s="26" t="s">
        <v>9</v>
      </c>
      <c r="E45" s="12"/>
      <c r="F45" s="13"/>
      <c r="G45" s="13"/>
      <c r="H45" s="13"/>
      <c r="I45" s="13"/>
      <c r="J45" s="13"/>
      <c r="K45" s="14"/>
    </row>
    <row r="46" spans="1:11">
      <c r="A46" s="8"/>
      <c r="B46" s="9"/>
      <c r="C46" s="10"/>
      <c r="D46" s="11" t="s">
        <v>40</v>
      </c>
      <c r="E46" s="12"/>
      <c r="F46" s="13"/>
      <c r="G46" s="13"/>
      <c r="H46" s="13"/>
      <c r="I46" s="13"/>
      <c r="J46" s="13"/>
      <c r="K46" s="14"/>
    </row>
    <row r="47" spans="1:11">
      <c r="A47" s="8"/>
      <c r="B47" s="9"/>
      <c r="C47" s="10"/>
      <c r="D47" s="11"/>
      <c r="E47" s="12"/>
      <c r="F47" s="13"/>
      <c r="G47" s="13"/>
      <c r="H47" s="13"/>
      <c r="I47" s="13"/>
      <c r="J47" s="13"/>
      <c r="K47" s="14"/>
    </row>
    <row r="48" spans="1:11">
      <c r="A48" s="16"/>
      <c r="B48" s="17"/>
      <c r="C48" s="18"/>
      <c r="D48" s="27" t="s">
        <v>14</v>
      </c>
      <c r="E48" s="20"/>
      <c r="F48" s="21">
        <f>SUM(F42:F47)</f>
        <v>180</v>
      </c>
      <c r="G48" s="21">
        <f t="shared" ref="G48:J48" si="4">SUM(G42:G47)</f>
        <v>5.4</v>
      </c>
      <c r="H48" s="21">
        <f t="shared" si="4"/>
        <v>7.2</v>
      </c>
      <c r="I48" s="21">
        <f t="shared" si="4"/>
        <v>7.56</v>
      </c>
      <c r="J48" s="21">
        <f t="shared" si="4"/>
        <v>117</v>
      </c>
      <c r="K48" s="22"/>
    </row>
    <row r="49" spans="1:11" ht="15" thickBot="1">
      <c r="A49" s="28">
        <f>A6</f>
        <v>2</v>
      </c>
      <c r="B49" s="29">
        <f>B6</f>
        <v>4</v>
      </c>
      <c r="C49" s="30" t="s">
        <v>41</v>
      </c>
      <c r="D49" s="31"/>
      <c r="E49" s="32"/>
      <c r="F49" s="33">
        <f>F15+F19+F29+F34+F41+F48</f>
        <v>2315</v>
      </c>
      <c r="G49" s="33">
        <f t="shared" ref="G49:J49" si="5">G15+G19+G29+G34+G41+G48</f>
        <v>93.12</v>
      </c>
      <c r="H49" s="33">
        <f t="shared" si="5"/>
        <v>95.7</v>
      </c>
      <c r="I49" s="33">
        <f t="shared" si="5"/>
        <v>304.81</v>
      </c>
      <c r="J49" s="33">
        <f t="shared" si="5"/>
        <v>2375.35</v>
      </c>
      <c r="K49" s="34"/>
    </row>
  </sheetData>
  <mergeCells count="4">
    <mergeCell ref="C1:E1"/>
    <mergeCell ref="H1:K1"/>
    <mergeCell ref="H2:K2"/>
    <mergeCell ref="C49:D4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2024-02-28T15:46:21Z</dcterms:modified>
</cp:coreProperties>
</file>